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il\Desktop\AICEP\INNOVATION CHALLENGE\"/>
    </mc:Choice>
  </mc:AlternateContent>
  <xr:revisionPtr revIDLastSave="0" documentId="8_{1DB4EB8C-3CDA-4803-87DA-422A392EC4F4}" xr6:coauthVersionLast="47" xr6:coauthVersionMax="47" xr10:uidLastSave="{00000000-0000-0000-0000-000000000000}"/>
  <bookViews>
    <workbookView xWindow="-110" yWindow="-110" windowWidth="19420" windowHeight="10300" xr2:uid="{24970ABA-8629-40B3-B202-0E98AA5E347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H16" i="1"/>
  <c r="I5" i="1"/>
  <c r="I6" i="1"/>
  <c r="I7" i="1"/>
  <c r="I8" i="1"/>
  <c r="I9" i="1"/>
  <c r="I10" i="1"/>
  <c r="I11" i="1"/>
  <c r="I12" i="1"/>
  <c r="I13" i="1"/>
  <c r="I14" i="1"/>
  <c r="I15" i="1"/>
  <c r="I4" i="1"/>
  <c r="I16" i="1" l="1"/>
  <c r="J4" i="1" s="1"/>
  <c r="E16" i="1"/>
  <c r="F16" i="1"/>
  <c r="D16" i="1"/>
  <c r="J8" i="1" l="1"/>
  <c r="J11" i="1"/>
  <c r="J12" i="1"/>
  <c r="J13" i="1"/>
</calcChain>
</file>

<file path=xl/sharedStrings.xml><?xml version="1.0" encoding="utf-8"?>
<sst xmlns="http://schemas.openxmlformats.org/spreadsheetml/2006/main" count="33" uniqueCount="28">
  <si>
    <t>NOTE</t>
  </si>
  <si>
    <t>COSTS</t>
  </si>
  <si>
    <t>Budget Y1</t>
  </si>
  <si>
    <t>Budget Y2</t>
  </si>
  <si>
    <t>Budget Y3</t>
  </si>
  <si>
    <t>MAX 5% (se pubblicati su riviste open access) e MAX 2% (se 1 dei lavori è su riviste non open access o a pagamento) del costo totale</t>
  </si>
  <si>
    <t>11 Coordination Costs</t>
  </si>
  <si>
    <t>Total</t>
  </si>
  <si>
    <t>GRAND TOTAL FOR THE WHOLE PROJECT</t>
  </si>
  <si>
    <t>Budget Y4</t>
  </si>
  <si>
    <t>Budget Y5</t>
  </si>
  <si>
    <t>Total Funding</t>
  </si>
  <si>
    <t>MAX 60% del finanziamento richiesto; per ciascun ricercatore max 40.000 € /anno. Membri del gruppo già a contratto presso la struttura di ricerca non possono risultare tra i costi del personale (sono quindi a costo 0)</t>
  </si>
  <si>
    <t xml:space="preserve">MAX 10% del finanziamento </t>
  </si>
  <si>
    <t>MAX 2% del finanziamento complessivo richiesto</t>
  </si>
  <si>
    <t xml:space="preserve">MAX 1% del finanziamento complessivo richiesto </t>
  </si>
  <si>
    <t>1 Reseachers Contracts</t>
  </si>
  <si>
    <t>2. Equipment (leasing-rent)</t>
  </si>
  <si>
    <t>3. Supplies</t>
  </si>
  <si>
    <t>4. Model Costs (animals)</t>
  </si>
  <si>
    <t>5 Subcontract</t>
  </si>
  <si>
    <t>6 Patient costs</t>
  </si>
  <si>
    <t>7 IT services and data bases</t>
  </si>
  <si>
    <t>8 Travels</t>
  </si>
  <si>
    <t>9 Publication costs</t>
  </si>
  <si>
    <t>10 Training and Dissemination</t>
  </si>
  <si>
    <t>NO LIMITI</t>
  </si>
  <si>
    <t>MAX Totale richiedibile (vedi regole)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</si>
</sst>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0" fillId="0" borderId="7" xfId="0" applyBorder="1" applyAlignment="1">
      <alignment vertical="top" wrapText="1"/>
    </xf>
    <xf numFmtId="43" fontId="0" fillId="0" borderId="11" xfId="1" applyFont="1" applyBorder="1"/>
    <xf numFmtId="43" fontId="0" fillId="0" borderId="9" xfId="1" applyFont="1" applyBorder="1"/>
    <xf numFmtId="0" fontId="0" fillId="0" borderId="12" xfId="0" applyBorder="1" applyAlignment="1">
      <alignment vertical="top" wrapText="1"/>
    </xf>
    <xf numFmtId="43" fontId="0" fillId="0" borderId="15" xfId="1" applyFont="1" applyBorder="1"/>
    <xf numFmtId="43" fontId="0" fillId="0" borderId="16" xfId="1" applyFont="1" applyBorder="1"/>
    <xf numFmtId="0" fontId="0" fillId="0" borderId="17" xfId="0" applyBorder="1" applyAlignment="1">
      <alignment vertical="top" wrapText="1"/>
    </xf>
    <xf numFmtId="43" fontId="0" fillId="0" borderId="19" xfId="1" applyFont="1" applyBorder="1"/>
    <xf numFmtId="43" fontId="0" fillId="0" borderId="8" xfId="1" applyFont="1" applyBorder="1"/>
    <xf numFmtId="2" fontId="0" fillId="0" borderId="0" xfId="0" applyNumberFormat="1"/>
    <xf numFmtId="2" fontId="0" fillId="0" borderId="0" xfId="2" applyNumberFormat="1" applyFont="1"/>
    <xf numFmtId="2" fontId="0" fillId="0" borderId="0" xfId="0" quotePrefix="1" applyNumberFormat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2" fontId="2" fillId="0" borderId="14" xfId="0" applyNumberFormat="1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8" xfId="0" applyFont="1" applyBorder="1" applyAlignment="1">
      <alignment wrapText="1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9ECE-C3B0-47B1-B97F-61B261008917}">
  <dimension ref="B1:J16"/>
  <sheetViews>
    <sheetView tabSelected="1" zoomScale="70" zoomScaleNormal="70" workbookViewId="0">
      <selection activeCell="E10" sqref="E10"/>
    </sheetView>
  </sheetViews>
  <sheetFormatPr defaultRowHeight="14.5" x14ac:dyDescent="0.35"/>
  <cols>
    <col min="2" max="2" width="36.7265625" customWidth="1"/>
    <col min="3" max="9" width="24" customWidth="1"/>
    <col min="10" max="10" width="19.7265625" style="13" customWidth="1"/>
  </cols>
  <sheetData>
    <row r="1" spans="2:10" ht="15" thickBot="1" x14ac:dyDescent="0.4"/>
    <row r="2" spans="2:10" ht="24" thickBot="1" x14ac:dyDescent="0.6">
      <c r="C2" s="1" t="s">
        <v>8</v>
      </c>
      <c r="D2" s="2"/>
      <c r="E2" s="2"/>
      <c r="F2" s="2"/>
      <c r="G2" s="2"/>
      <c r="H2" s="2"/>
      <c r="I2" s="2"/>
    </row>
    <row r="3" spans="2:10" ht="44" thickBot="1" x14ac:dyDescent="0.4">
      <c r="B3" s="3" t="s">
        <v>0</v>
      </c>
      <c r="C3" s="16" t="s">
        <v>1</v>
      </c>
      <c r="D3" s="17" t="s">
        <v>2</v>
      </c>
      <c r="E3" s="18" t="s">
        <v>3</v>
      </c>
      <c r="F3" s="18" t="s">
        <v>4</v>
      </c>
      <c r="G3" s="18" t="s">
        <v>9</v>
      </c>
      <c r="H3" s="18" t="s">
        <v>10</v>
      </c>
      <c r="I3" s="18" t="s">
        <v>11</v>
      </c>
      <c r="J3" s="19" t="s">
        <v>27</v>
      </c>
    </row>
    <row r="4" spans="2:10" ht="72.5" x14ac:dyDescent="0.35">
      <c r="B4" s="4" t="s">
        <v>12</v>
      </c>
      <c r="C4" s="20" t="s">
        <v>16</v>
      </c>
      <c r="D4" s="5"/>
      <c r="E4" s="5"/>
      <c r="F4" s="5"/>
      <c r="G4" s="12"/>
      <c r="H4" s="12"/>
      <c r="I4" s="6">
        <f>SUM(D4:H4)</f>
        <v>0</v>
      </c>
      <c r="J4" s="14">
        <f>(I16*60)/100</f>
        <v>0</v>
      </c>
    </row>
    <row r="5" spans="2:10" x14ac:dyDescent="0.35">
      <c r="B5" s="4"/>
      <c r="C5" s="20" t="s">
        <v>17</v>
      </c>
      <c r="D5" s="5"/>
      <c r="E5" s="5"/>
      <c r="F5" s="5"/>
      <c r="G5" s="12"/>
      <c r="H5" s="12"/>
      <c r="I5" s="6">
        <f t="shared" ref="I5:I15" si="0">SUM(D5:H5)</f>
        <v>0</v>
      </c>
      <c r="J5" s="13" t="s">
        <v>26</v>
      </c>
    </row>
    <row r="6" spans="2:10" x14ac:dyDescent="0.35">
      <c r="B6" s="4"/>
      <c r="C6" s="20" t="s">
        <v>18</v>
      </c>
      <c r="D6" s="5"/>
      <c r="E6" s="5"/>
      <c r="F6" s="5"/>
      <c r="G6" s="12"/>
      <c r="H6" s="12"/>
      <c r="I6" s="6">
        <f t="shared" si="0"/>
        <v>0</v>
      </c>
      <c r="J6" s="13" t="s">
        <v>26</v>
      </c>
    </row>
    <row r="7" spans="2:10" x14ac:dyDescent="0.35">
      <c r="B7" s="4"/>
      <c r="C7" s="20" t="s">
        <v>19</v>
      </c>
      <c r="D7" s="5"/>
      <c r="E7" s="5"/>
      <c r="F7" s="5"/>
      <c r="G7" s="12"/>
      <c r="H7" s="12"/>
      <c r="I7" s="6">
        <f t="shared" si="0"/>
        <v>0</v>
      </c>
      <c r="J7" s="13" t="s">
        <v>26</v>
      </c>
    </row>
    <row r="8" spans="2:10" x14ac:dyDescent="0.35">
      <c r="B8" s="4" t="s">
        <v>13</v>
      </c>
      <c r="C8" s="20" t="s">
        <v>20</v>
      </c>
      <c r="D8" s="5"/>
      <c r="E8" s="5"/>
      <c r="F8" s="5"/>
      <c r="G8" s="12"/>
      <c r="H8" s="12"/>
      <c r="I8" s="6">
        <f t="shared" si="0"/>
        <v>0</v>
      </c>
      <c r="J8" s="14">
        <f>(I16*10)/100</f>
        <v>0</v>
      </c>
    </row>
    <row r="9" spans="2:10" x14ac:dyDescent="0.35">
      <c r="B9" s="4"/>
      <c r="C9" s="20" t="s">
        <v>21</v>
      </c>
      <c r="D9" s="5"/>
      <c r="E9" s="5"/>
      <c r="F9" s="5"/>
      <c r="G9" s="12"/>
      <c r="H9" s="12"/>
      <c r="I9" s="6">
        <f t="shared" si="0"/>
        <v>0</v>
      </c>
      <c r="J9" s="13" t="s">
        <v>26</v>
      </c>
    </row>
    <row r="10" spans="2:10" ht="29" x14ac:dyDescent="0.35">
      <c r="B10" s="4"/>
      <c r="C10" s="20" t="s">
        <v>22</v>
      </c>
      <c r="D10" s="5"/>
      <c r="E10" s="5"/>
      <c r="F10" s="5"/>
      <c r="G10" s="12"/>
      <c r="H10" s="12"/>
      <c r="I10" s="6">
        <f t="shared" si="0"/>
        <v>0</v>
      </c>
      <c r="J10" s="13" t="s">
        <v>26</v>
      </c>
    </row>
    <row r="11" spans="2:10" ht="29" x14ac:dyDescent="0.35">
      <c r="B11" s="4" t="s">
        <v>14</v>
      </c>
      <c r="C11" s="20" t="s">
        <v>23</v>
      </c>
      <c r="D11" s="5"/>
      <c r="E11" s="5"/>
      <c r="F11" s="5"/>
      <c r="G11" s="12"/>
      <c r="H11" s="12"/>
      <c r="I11" s="6">
        <f t="shared" si="0"/>
        <v>0</v>
      </c>
      <c r="J11" s="14">
        <f>(I16*2)/100</f>
        <v>0</v>
      </c>
    </row>
    <row r="12" spans="2:10" ht="58" x14ac:dyDescent="0.35">
      <c r="B12" s="4" t="s">
        <v>5</v>
      </c>
      <c r="C12" s="20" t="s">
        <v>24</v>
      </c>
      <c r="D12" s="5"/>
      <c r="E12" s="5"/>
      <c r="F12" s="5"/>
      <c r="G12" s="12"/>
      <c r="H12" s="12"/>
      <c r="I12" s="6">
        <f t="shared" si="0"/>
        <v>0</v>
      </c>
      <c r="J12" s="14">
        <f>(I16*5)/100</f>
        <v>0</v>
      </c>
    </row>
    <row r="13" spans="2:10" ht="29" x14ac:dyDescent="0.35">
      <c r="B13" s="4" t="s">
        <v>15</v>
      </c>
      <c r="C13" s="20" t="s">
        <v>25</v>
      </c>
      <c r="D13" s="5"/>
      <c r="E13" s="5"/>
      <c r="F13" s="5"/>
      <c r="G13" s="12"/>
      <c r="H13" s="12"/>
      <c r="I13" s="6">
        <f t="shared" si="0"/>
        <v>0</v>
      </c>
      <c r="J13" s="14">
        <f>(I16*1)/100</f>
        <v>0</v>
      </c>
    </row>
    <row r="14" spans="2:10" x14ac:dyDescent="0.35">
      <c r="B14" s="7"/>
      <c r="C14" s="21" t="s">
        <v>6</v>
      </c>
      <c r="D14" s="5"/>
      <c r="E14" s="5"/>
      <c r="F14" s="5"/>
      <c r="G14" s="12"/>
      <c r="H14" s="12"/>
      <c r="I14" s="6">
        <f t="shared" si="0"/>
        <v>0</v>
      </c>
      <c r="J14" s="14" t="s">
        <v>26</v>
      </c>
    </row>
    <row r="15" spans="2:10" x14ac:dyDescent="0.35">
      <c r="B15" s="7"/>
      <c r="C15" s="21"/>
      <c r="D15" s="8"/>
      <c r="E15" s="8"/>
      <c r="F15" s="8"/>
      <c r="G15" s="9"/>
      <c r="H15" s="9"/>
      <c r="I15" s="6">
        <f t="shared" si="0"/>
        <v>0</v>
      </c>
      <c r="J15" s="14"/>
    </row>
    <row r="16" spans="2:10" ht="15" thickBot="1" x14ac:dyDescent="0.4">
      <c r="B16" s="10"/>
      <c r="C16" s="22" t="s">
        <v>7</v>
      </c>
      <c r="D16" s="11">
        <f>SUM(D4:D14)</f>
        <v>0</v>
      </c>
      <c r="E16" s="11">
        <f>SUM(E4:E14)</f>
        <v>0</v>
      </c>
      <c r="F16" s="11">
        <f>SUM(F4:F14)</f>
        <v>0</v>
      </c>
      <c r="G16" s="11">
        <f>SUM(G4:G14)</f>
        <v>0</v>
      </c>
      <c r="H16" s="11">
        <f>SUM(H4:H14)</f>
        <v>0</v>
      </c>
      <c r="I16" s="11">
        <f>SUM(I4:I14)</f>
        <v>0</v>
      </c>
      <c r="J16" s="15">
        <v>500000</v>
      </c>
    </row>
  </sheetData>
  <mergeCells count="1">
    <mergeCell ref="C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Famularo</dc:creator>
  <cp:lastModifiedBy>Simone Famularo</cp:lastModifiedBy>
  <dcterms:created xsi:type="dcterms:W3CDTF">2025-06-30T12:30:45Z</dcterms:created>
  <dcterms:modified xsi:type="dcterms:W3CDTF">2025-06-30T12:55:10Z</dcterms:modified>
</cp:coreProperties>
</file>